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610" windowHeight="11250" activeTab="3"/>
  </bookViews>
  <sheets>
    <sheet name="Voorblad 2022" sheetId="4" r:id="rId1"/>
    <sheet name="Div alg info 2022" sheetId="2" r:id="rId2"/>
    <sheet name="Jaarverslag2022" sheetId="1" r:id="rId3"/>
    <sheet name="Beleidsplan doelstell" sheetId="5" r:id="rId4"/>
    <sheet name="Blad2" sheetId="7" state="hidden" r:id="rId5"/>
    <sheet name="Blad3" sheetId="8" state="hidden" r:id="rId6"/>
    <sheet name="Blad4" sheetId="9" state="hidden" r:id="rId7"/>
    <sheet name="Blad5" sheetId="10" state="hidden" r:id="rId8"/>
    <sheet name="Blad1" sheetId="11" state="hidden" r:id="rId9"/>
  </sheets>
  <definedNames>
    <definedName name="_xlnm.Print_Area" localSheetId="2">Jaarverslag2022!$A$1:$I$72</definedName>
  </definedNames>
  <calcPr calcId="125725"/>
</workbook>
</file>

<file path=xl/calcChain.xml><?xml version="1.0" encoding="utf-8"?>
<calcChain xmlns="http://schemas.openxmlformats.org/spreadsheetml/2006/main">
  <c r="D45" i="1"/>
  <c r="I45"/>
  <c r="H45"/>
  <c r="C45"/>
</calcChain>
</file>

<file path=xl/sharedStrings.xml><?xml version="1.0" encoding="utf-8"?>
<sst xmlns="http://schemas.openxmlformats.org/spreadsheetml/2006/main" count="116" uniqueCount="104">
  <si>
    <t>Rabo rek crt</t>
  </si>
  <si>
    <t>Resultatenberekening:</t>
  </si>
  <si>
    <t xml:space="preserve">    Kosten</t>
  </si>
  <si>
    <t xml:space="preserve">   Opbrengsten</t>
  </si>
  <si>
    <t>Opleidingen, herh kstn</t>
  </si>
  <si>
    <t>Exploitatie overschot</t>
  </si>
  <si>
    <t>Exploitatie tekort</t>
  </si>
  <si>
    <t>Saldo</t>
  </si>
  <si>
    <t>Inkopen materialen</t>
  </si>
  <si>
    <t>Onkosten algemeen</t>
  </si>
  <si>
    <t>Cursus / documentatie</t>
  </si>
  <si>
    <t>Opbrengsten</t>
  </si>
  <si>
    <t>Specificatie jaarinkomsten.</t>
  </si>
  <si>
    <t>Kosten gebruikte materialen.</t>
  </si>
  <si>
    <t>Kosten opleidingen.</t>
  </si>
  <si>
    <t>Kosten:</t>
  </si>
  <si>
    <t>Contributies, verzekeringen, automatisering, administratie enz.</t>
  </si>
  <si>
    <t>Toelichting resultatenberekening:</t>
  </si>
  <si>
    <t>Secretariaat:</t>
  </si>
  <si>
    <t>KvK</t>
  </si>
  <si>
    <t>Bestuursamenstelling:</t>
  </si>
  <si>
    <t>Voorzitter</t>
  </si>
  <si>
    <t>Penningmeester</t>
  </si>
  <si>
    <t>Diverse bestuursleden stellen de eigen uitrusting beschikbaar.</t>
  </si>
  <si>
    <t>Organieke begeleiding.</t>
  </si>
  <si>
    <t>Bezoeken van bijeenkomsten van verenigingen.</t>
  </si>
  <si>
    <t>Voeren overleg met diverse landelijke organisaties.</t>
  </si>
  <si>
    <t>Beheer administratie.</t>
  </si>
  <si>
    <t>Beheer logistiek management.</t>
  </si>
  <si>
    <t>Beheer en ontwikkeling automatisering.</t>
  </si>
  <si>
    <t>Beheer secretariaat.</t>
  </si>
  <si>
    <t>Beheer website.</t>
  </si>
  <si>
    <t>Beheer Ledenadministratie.</t>
  </si>
  <si>
    <t>Onderhouden verzekeringspakket.</t>
  </si>
  <si>
    <t>Balans en resultatenoverzicht</t>
  </si>
  <si>
    <t>penningmeester</t>
  </si>
  <si>
    <t>Publicatie verslag.</t>
  </si>
  <si>
    <t>Onderscheidingen, beheer en uitreiken.</t>
  </si>
  <si>
    <t>Rayonvergaderingen in voorjaar en najaar een in elk rayon.</t>
  </si>
  <si>
    <t>DOELSTELLING volgens statuten:</t>
  </si>
  <si>
    <t xml:space="preserve">De vereniging draagt er zorg voor dat de statutaire doelstellingen naar beste vermogen worden </t>
  </si>
  <si>
    <t xml:space="preserve"> </t>
  </si>
  <si>
    <t>Lid van koepelorganisatie: Vereniging EHBO Noord Brabant</t>
  </si>
  <si>
    <t>ANBI - erkenning G-57</t>
  </si>
  <si>
    <t>Schenkingen, donaties</t>
  </si>
  <si>
    <t>Contributie(s)</t>
  </si>
  <si>
    <t>Evenementen</t>
  </si>
  <si>
    <t>uitgevoerd. De uitvoering geschiedt door de bestuursleden conform hun taakstelling, door andere leden en</t>
  </si>
  <si>
    <t xml:space="preserve">de vereniging. </t>
  </si>
  <si>
    <t>door personen die zijn toegevoegd als vrijwilliger, al dan niet met een speciale functie, die dienstbaar is aan</t>
  </si>
  <si>
    <t>Bestuurskosten</t>
  </si>
  <si>
    <t xml:space="preserve">ongevallen en het verlenen van verantwoorde(lijke) geestelijke en lichamelijke eerste hulp bij  </t>
  </si>
  <si>
    <t>ongevallen, zulks in de meest ruime zin.</t>
  </si>
  <si>
    <t>verenigingen of organisaties – door:</t>
  </si>
  <si>
    <t>a.   Het organiseren van cursussen in EHBO en ongevalpreventie;</t>
  </si>
  <si>
    <t xml:space="preserve">b.  Het organiseren van de voortgezette opleiding van gediplomeerde helpers en helpsters: een </t>
  </si>
  <si>
    <t xml:space="preserve">doelgerichte propaganda, en al hetgeen verder voor het bereiken van gemeld doel bevorderlijk kan </t>
  </si>
  <si>
    <t>zijn.</t>
  </si>
  <si>
    <t>Artikel 2.</t>
  </si>
  <si>
    <t>Secretaris</t>
  </si>
  <si>
    <t>RSIN</t>
  </si>
  <si>
    <t>Voorzitter:</t>
  </si>
  <si>
    <t>ANBI PUBLICATIE</t>
  </si>
  <si>
    <t xml:space="preserve">De vereniging heeft ten doel te bevorderen al datgene wat kan leiden tot het voorkomen van </t>
  </si>
  <si>
    <t>1.</t>
  </si>
  <si>
    <t xml:space="preserve">Zij tracht dit doel te bereiken – hetzij zelfstandig hetzij door samenwerking met soortgelijke </t>
  </si>
  <si>
    <t>2.</t>
  </si>
  <si>
    <t>R.Herrijgers</t>
  </si>
  <si>
    <t>Hilvarenbeek</t>
  </si>
  <si>
    <t>EHBO vereniging</t>
  </si>
  <si>
    <t>Mevr. R.Herrijgers</t>
  </si>
  <si>
    <t>Mevr. R. Herrijgers</t>
  </si>
  <si>
    <t xml:space="preserve">De bestuursleden ontvangen geen vrijwilligersvergoeding. </t>
  </si>
  <si>
    <t>Bestuursleden krijgen gemaakte kosten vergoed.</t>
  </si>
  <si>
    <t>Verbandmeester</t>
  </si>
  <si>
    <t>Bestuurslid</t>
  </si>
  <si>
    <t>Notuliste</t>
  </si>
  <si>
    <t>Mevr. M. Hendrikx</t>
  </si>
  <si>
    <t>EHBO vereniging Hilvarenbeek</t>
  </si>
  <si>
    <t>Rente</t>
  </si>
  <si>
    <t>Huur leslokaal</t>
  </si>
  <si>
    <t>Penningmeester, R. Herrijgers</t>
  </si>
  <si>
    <t>Bestuursleden ontvangen geen vrijwilligersvergoeding voor de uitoefening van hun functie.</t>
  </si>
  <si>
    <t>Reiskosten en andere kosten worden vergoed.</t>
  </si>
  <si>
    <t>Actieve leden zijn gedeeltelijk of geheel  vrijgesteld van contributie.</t>
  </si>
  <si>
    <t>Onkosten alg.</t>
  </si>
  <si>
    <t>Bestuursvergadering, maandelijks een.</t>
  </si>
  <si>
    <t>Algemene Leden Vergadering, in voorjaar.</t>
  </si>
  <si>
    <t>Beleidsplan EHBO Vereniging EHBO Hilvarenbeek:</t>
  </si>
  <si>
    <t>info@ehbo-hilvarenbeek.nl</t>
  </si>
  <si>
    <t>e-mail:</t>
  </si>
  <si>
    <t>Coördinator hulpverlening/</t>
  </si>
  <si>
    <t>Diversen</t>
  </si>
  <si>
    <t>Lid koepelorganisatie Vereniging EHBO Noord-Brabant</t>
  </si>
  <si>
    <t>Anbi-erkenning G-57</t>
  </si>
  <si>
    <t>RSIN 810885864</t>
  </si>
  <si>
    <t>KvK 40258136</t>
  </si>
  <si>
    <t>Jaarverslag 2022</t>
  </si>
  <si>
    <t>Uitgeoefende activiteiten 2022</t>
  </si>
  <si>
    <t>Hilvarenbeek 20-04-2023</t>
  </si>
  <si>
    <t>Mevr. M. Tuerlings</t>
  </si>
  <si>
    <t>Dhr. H. Schuitemaker</t>
  </si>
  <si>
    <t>Mevr. C. van Hees</t>
  </si>
  <si>
    <t>Hilvarenbeek 20-04-2022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</si>
</sst>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64" formatCode="_-* #,##0_-;_-* #,##0\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48"/>
      <name val="Arial"/>
      <family val="2"/>
    </font>
    <font>
      <sz val="10"/>
      <name val="helv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2" xfId="0" applyFont="1" applyBorder="1"/>
    <xf numFmtId="1" fontId="2" fillId="0" borderId="2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4" xfId="0" applyBorder="1"/>
    <xf numFmtId="0" fontId="4" fillId="0" borderId="0" xfId="0" applyFont="1"/>
    <xf numFmtId="0" fontId="2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Border="1"/>
    <xf numFmtId="0" fontId="6" fillId="0" borderId="0" xfId="0" applyFont="1"/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/>
    <xf numFmtId="0" fontId="13" fillId="0" borderId="0" xfId="0" applyFont="1"/>
    <xf numFmtId="0" fontId="7" fillId="0" borderId="0" xfId="2" applyBorder="1"/>
    <xf numFmtId="0" fontId="14" fillId="0" borderId="0" xfId="0" applyFont="1" applyBorder="1"/>
    <xf numFmtId="0" fontId="15" fillId="0" borderId="0" xfId="0" applyFont="1"/>
    <xf numFmtId="0" fontId="3" fillId="0" borderId="0" xfId="0" applyFont="1" applyBorder="1"/>
    <xf numFmtId="0" fontId="9" fillId="0" borderId="0" xfId="0" applyFont="1" applyBorder="1"/>
    <xf numFmtId="0" fontId="0" fillId="0" borderId="0" xfId="0" applyFont="1"/>
    <xf numFmtId="0" fontId="0" fillId="0" borderId="0" xfId="0" applyFill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left" vertical="center" indent="5"/>
    </xf>
    <xf numFmtId="0" fontId="0" fillId="0" borderId="0" xfId="0" applyAlignmen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0" fillId="2" borderId="4" xfId="0" applyFill="1" applyBorder="1"/>
    <xf numFmtId="0" fontId="0" fillId="2" borderId="0" xfId="0" applyFill="1" applyBorder="1"/>
    <xf numFmtId="0" fontId="4" fillId="0" borderId="2" xfId="0" applyFont="1" applyBorder="1"/>
    <xf numFmtId="3" fontId="0" fillId="0" borderId="0" xfId="0" applyNumberFormat="1"/>
    <xf numFmtId="0" fontId="16" fillId="0" borderId="0" xfId="0" applyFont="1" applyFill="1"/>
    <xf numFmtId="41" fontId="0" fillId="0" borderId="0" xfId="0" applyNumberFormat="1"/>
    <xf numFmtId="3" fontId="3" fillId="0" borderId="0" xfId="1" applyNumberFormat="1" applyFont="1"/>
    <xf numFmtId="4" fontId="4" fillId="0" borderId="0" xfId="0" applyNumberFormat="1" applyFont="1"/>
    <xf numFmtId="1" fontId="2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1" xfId="0" applyNumberFormat="1" applyFont="1" applyBorder="1"/>
    <xf numFmtId="3" fontId="3" fillId="0" borderId="5" xfId="0" applyNumberFormat="1" applyFont="1" applyBorder="1"/>
    <xf numFmtId="0" fontId="3" fillId="0" borderId="4" xfId="0" applyFont="1" applyBorder="1"/>
    <xf numFmtId="3" fontId="3" fillId="0" borderId="0" xfId="0" applyNumberFormat="1" applyFont="1"/>
    <xf numFmtId="41" fontId="0" fillId="0" borderId="1" xfId="0" applyNumberFormat="1" applyFont="1" applyBorder="1"/>
    <xf numFmtId="0" fontId="0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Border="1"/>
    <xf numFmtId="0" fontId="12" fillId="0" borderId="0" xfId="0" applyFont="1" applyAlignment="1"/>
    <xf numFmtId="0" fontId="0" fillId="0" borderId="0" xfId="0" applyAlignment="1"/>
    <xf numFmtId="0" fontId="6" fillId="0" borderId="0" xfId="0" applyFont="1" applyAlignment="1">
      <alignment vertical="center"/>
    </xf>
  </cellXfs>
  <cellStyles count="3">
    <cellStyle name="Hyperlink" xfId="2" builtinId="8"/>
    <cellStyle name="Komma" xfId="1" builtinId="3"/>
    <cellStyle name="Standaard" xfId="0" builtinId="0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179614</xdr:colOff>
      <xdr:row>4</xdr:row>
      <xdr:rowOff>95250</xdr:rowOff>
    </xdr:from>
    <xdr:to>
      <xdr:col>8</xdr:col>
      <xdr:colOff>941614</xdr:colOff>
      <xdr:row>14</xdr:row>
      <xdr:rowOff>9525</xdr:rowOff>
    </xdr:to>
    <xdr:pic>
      <xdr:nvPicPr>
        <xdr:cNvPr id="4" name="Afbeelding 3" descr="EHBO titus brandsm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764" y="857250"/>
          <a:ext cx="52387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1:N46"/>
  <sheetViews>
    <sheetView topLeftCell="A16" workbookViewId="0">
      <selection activeCell="E43" sqref="E43"/>
    </sheetView>
  </sheetViews>
  <sheetFormatPr defaultRowHeight="15"/>
  <cols>
    <col min="1" max="1" width="6.5703125" customWidth="1"/>
    <col min="6" max="6" width="12.28515625" customWidth="1"/>
    <col min="9" max="9" width="14.5703125" customWidth="1"/>
    <col min="257" max="257" width="6.5703125" customWidth="1"/>
    <col min="262" max="262" width="12.28515625" customWidth="1"/>
    <col min="513" max="513" width="6.5703125" customWidth="1"/>
    <col min="518" max="518" width="12.28515625" customWidth="1"/>
    <col min="769" max="769" width="6.5703125" customWidth="1"/>
    <col min="774" max="774" width="12.28515625" customWidth="1"/>
    <col min="1025" max="1025" width="6.5703125" customWidth="1"/>
    <col min="1030" max="1030" width="12.28515625" customWidth="1"/>
    <col min="1281" max="1281" width="6.5703125" customWidth="1"/>
    <col min="1286" max="1286" width="12.28515625" customWidth="1"/>
    <col min="1537" max="1537" width="6.5703125" customWidth="1"/>
    <col min="1542" max="1542" width="12.28515625" customWidth="1"/>
    <col min="1793" max="1793" width="6.5703125" customWidth="1"/>
    <col min="1798" max="1798" width="12.28515625" customWidth="1"/>
    <col min="2049" max="2049" width="6.5703125" customWidth="1"/>
    <col min="2054" max="2054" width="12.28515625" customWidth="1"/>
    <col min="2305" max="2305" width="6.5703125" customWidth="1"/>
    <col min="2310" max="2310" width="12.28515625" customWidth="1"/>
    <col min="2561" max="2561" width="6.5703125" customWidth="1"/>
    <col min="2566" max="2566" width="12.28515625" customWidth="1"/>
    <col min="2817" max="2817" width="6.5703125" customWidth="1"/>
    <col min="2822" max="2822" width="12.28515625" customWidth="1"/>
    <col min="3073" max="3073" width="6.5703125" customWidth="1"/>
    <col min="3078" max="3078" width="12.28515625" customWidth="1"/>
    <col min="3329" max="3329" width="6.5703125" customWidth="1"/>
    <col min="3334" max="3334" width="12.28515625" customWidth="1"/>
    <col min="3585" max="3585" width="6.5703125" customWidth="1"/>
    <col min="3590" max="3590" width="12.28515625" customWidth="1"/>
    <col min="3841" max="3841" width="6.5703125" customWidth="1"/>
    <col min="3846" max="3846" width="12.28515625" customWidth="1"/>
    <col min="4097" max="4097" width="6.5703125" customWidth="1"/>
    <col min="4102" max="4102" width="12.28515625" customWidth="1"/>
    <col min="4353" max="4353" width="6.5703125" customWidth="1"/>
    <col min="4358" max="4358" width="12.28515625" customWidth="1"/>
    <col min="4609" max="4609" width="6.5703125" customWidth="1"/>
    <col min="4614" max="4614" width="12.28515625" customWidth="1"/>
    <col min="4865" max="4865" width="6.5703125" customWidth="1"/>
    <col min="4870" max="4870" width="12.28515625" customWidth="1"/>
    <col min="5121" max="5121" width="6.5703125" customWidth="1"/>
    <col min="5126" max="5126" width="12.28515625" customWidth="1"/>
    <col min="5377" max="5377" width="6.5703125" customWidth="1"/>
    <col min="5382" max="5382" width="12.28515625" customWidth="1"/>
    <col min="5633" max="5633" width="6.5703125" customWidth="1"/>
    <col min="5638" max="5638" width="12.28515625" customWidth="1"/>
    <col min="5889" max="5889" width="6.5703125" customWidth="1"/>
    <col min="5894" max="5894" width="12.28515625" customWidth="1"/>
    <col min="6145" max="6145" width="6.5703125" customWidth="1"/>
    <col min="6150" max="6150" width="12.28515625" customWidth="1"/>
    <col min="6401" max="6401" width="6.5703125" customWidth="1"/>
    <col min="6406" max="6406" width="12.28515625" customWidth="1"/>
    <col min="6657" max="6657" width="6.5703125" customWidth="1"/>
    <col min="6662" max="6662" width="12.28515625" customWidth="1"/>
    <col min="6913" max="6913" width="6.5703125" customWidth="1"/>
    <col min="6918" max="6918" width="12.28515625" customWidth="1"/>
    <col min="7169" max="7169" width="6.5703125" customWidth="1"/>
    <col min="7174" max="7174" width="12.28515625" customWidth="1"/>
    <col min="7425" max="7425" width="6.5703125" customWidth="1"/>
    <col min="7430" max="7430" width="12.28515625" customWidth="1"/>
    <col min="7681" max="7681" width="6.5703125" customWidth="1"/>
    <col min="7686" max="7686" width="12.28515625" customWidth="1"/>
    <col min="7937" max="7937" width="6.5703125" customWidth="1"/>
    <col min="7942" max="7942" width="12.28515625" customWidth="1"/>
    <col min="8193" max="8193" width="6.5703125" customWidth="1"/>
    <col min="8198" max="8198" width="12.28515625" customWidth="1"/>
    <col min="8449" max="8449" width="6.5703125" customWidth="1"/>
    <col min="8454" max="8454" width="12.28515625" customWidth="1"/>
    <col min="8705" max="8705" width="6.5703125" customWidth="1"/>
    <col min="8710" max="8710" width="12.28515625" customWidth="1"/>
    <col min="8961" max="8961" width="6.5703125" customWidth="1"/>
    <col min="8966" max="8966" width="12.28515625" customWidth="1"/>
    <col min="9217" max="9217" width="6.5703125" customWidth="1"/>
    <col min="9222" max="9222" width="12.28515625" customWidth="1"/>
    <col min="9473" max="9473" width="6.5703125" customWidth="1"/>
    <col min="9478" max="9478" width="12.28515625" customWidth="1"/>
    <col min="9729" max="9729" width="6.5703125" customWidth="1"/>
    <col min="9734" max="9734" width="12.28515625" customWidth="1"/>
    <col min="9985" max="9985" width="6.5703125" customWidth="1"/>
    <col min="9990" max="9990" width="12.28515625" customWidth="1"/>
    <col min="10241" max="10241" width="6.5703125" customWidth="1"/>
    <col min="10246" max="10246" width="12.28515625" customWidth="1"/>
    <col min="10497" max="10497" width="6.5703125" customWidth="1"/>
    <col min="10502" max="10502" width="12.28515625" customWidth="1"/>
    <col min="10753" max="10753" width="6.5703125" customWidth="1"/>
    <col min="10758" max="10758" width="12.28515625" customWidth="1"/>
    <col min="11009" max="11009" width="6.5703125" customWidth="1"/>
    <col min="11014" max="11014" width="12.28515625" customWidth="1"/>
    <col min="11265" max="11265" width="6.5703125" customWidth="1"/>
    <col min="11270" max="11270" width="12.28515625" customWidth="1"/>
    <col min="11521" max="11521" width="6.5703125" customWidth="1"/>
    <col min="11526" max="11526" width="12.28515625" customWidth="1"/>
    <col min="11777" max="11777" width="6.5703125" customWidth="1"/>
    <col min="11782" max="11782" width="12.28515625" customWidth="1"/>
    <col min="12033" max="12033" width="6.5703125" customWidth="1"/>
    <col min="12038" max="12038" width="12.28515625" customWidth="1"/>
    <col min="12289" max="12289" width="6.5703125" customWidth="1"/>
    <col min="12294" max="12294" width="12.28515625" customWidth="1"/>
    <col min="12545" max="12545" width="6.5703125" customWidth="1"/>
    <col min="12550" max="12550" width="12.28515625" customWidth="1"/>
    <col min="12801" max="12801" width="6.5703125" customWidth="1"/>
    <col min="12806" max="12806" width="12.28515625" customWidth="1"/>
    <col min="13057" max="13057" width="6.5703125" customWidth="1"/>
    <col min="13062" max="13062" width="12.28515625" customWidth="1"/>
    <col min="13313" max="13313" width="6.5703125" customWidth="1"/>
    <col min="13318" max="13318" width="12.28515625" customWidth="1"/>
    <col min="13569" max="13569" width="6.5703125" customWidth="1"/>
    <col min="13574" max="13574" width="12.28515625" customWidth="1"/>
    <col min="13825" max="13825" width="6.5703125" customWidth="1"/>
    <col min="13830" max="13830" width="12.28515625" customWidth="1"/>
    <col min="14081" max="14081" width="6.5703125" customWidth="1"/>
    <col min="14086" max="14086" width="12.28515625" customWidth="1"/>
    <col min="14337" max="14337" width="6.5703125" customWidth="1"/>
    <col min="14342" max="14342" width="12.28515625" customWidth="1"/>
    <col min="14593" max="14593" width="6.5703125" customWidth="1"/>
    <col min="14598" max="14598" width="12.28515625" customWidth="1"/>
    <col min="14849" max="14849" width="6.5703125" customWidth="1"/>
    <col min="14854" max="14854" width="12.28515625" customWidth="1"/>
    <col min="15105" max="15105" width="6.5703125" customWidth="1"/>
    <col min="15110" max="15110" width="12.28515625" customWidth="1"/>
    <col min="15361" max="15361" width="6.5703125" customWidth="1"/>
    <col min="15366" max="15366" width="12.28515625" customWidth="1"/>
    <col min="15617" max="15617" width="6.5703125" customWidth="1"/>
    <col min="15622" max="15622" width="12.28515625" customWidth="1"/>
    <col min="15873" max="15873" width="6.5703125" customWidth="1"/>
    <col min="15878" max="15878" width="12.28515625" customWidth="1"/>
    <col min="16129" max="16129" width="6.5703125" customWidth="1"/>
    <col min="16134" max="16134" width="12.28515625" customWidth="1"/>
  </cols>
  <sheetData>
    <row r="21" spans="2:14">
      <c r="M21" s="8"/>
      <c r="N21" s="8"/>
    </row>
    <row r="22" spans="2:14">
      <c r="M22" s="8"/>
      <c r="N22" s="8"/>
    </row>
    <row r="23" spans="2:14">
      <c r="M23" s="8"/>
      <c r="N23" s="8"/>
    </row>
    <row r="24" spans="2:14">
      <c r="M24" s="8"/>
      <c r="N24" s="8"/>
    </row>
    <row r="25" spans="2:14">
      <c r="M25" s="8"/>
      <c r="N25" s="8"/>
    </row>
    <row r="29" spans="2:14">
      <c r="D29" t="s">
        <v>34</v>
      </c>
    </row>
    <row r="30" spans="2:14" ht="60">
      <c r="B30" s="52" t="s">
        <v>97</v>
      </c>
      <c r="C30" s="52"/>
      <c r="D30" s="52"/>
      <c r="E30" s="52"/>
      <c r="F30" s="52"/>
      <c r="G30" s="52"/>
      <c r="H30" s="52"/>
      <c r="I30" s="52"/>
    </row>
    <row r="32" spans="2:14">
      <c r="D32" t="s">
        <v>36</v>
      </c>
    </row>
    <row r="44" spans="2:4">
      <c r="B44" s="53" t="s">
        <v>99</v>
      </c>
      <c r="C44" s="53"/>
      <c r="D44" s="53"/>
    </row>
    <row r="45" spans="2:4">
      <c r="B45" s="28" t="s">
        <v>67</v>
      </c>
    </row>
    <row r="46" spans="2:4">
      <c r="B46" s="17" t="s">
        <v>35</v>
      </c>
    </row>
  </sheetData>
  <mergeCells count="2">
    <mergeCell ref="B30:I30"/>
    <mergeCell ref="B44:D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I27" sqref="I27"/>
    </sheetView>
  </sheetViews>
  <sheetFormatPr defaultRowHeight="15"/>
  <cols>
    <col min="1" max="1" width="6.5703125" customWidth="1"/>
    <col min="2" max="2" width="22.7109375" customWidth="1"/>
    <col min="3" max="3" width="10.7109375" customWidth="1"/>
    <col min="4" max="4" width="26.28515625" bestFit="1" customWidth="1"/>
    <col min="5" max="5" width="19.85546875" bestFit="1" customWidth="1"/>
    <col min="7" max="7" width="8.140625" customWidth="1"/>
  </cols>
  <sheetData>
    <row r="1" spans="1:7">
      <c r="B1" s="8" t="s">
        <v>69</v>
      </c>
      <c r="C1" t="s">
        <v>68</v>
      </c>
    </row>
    <row r="2" spans="1:7">
      <c r="B2" t="s">
        <v>42</v>
      </c>
    </row>
    <row r="3" spans="1:7">
      <c r="A3" t="s">
        <v>41</v>
      </c>
      <c r="B3" t="s">
        <v>43</v>
      </c>
      <c r="D3" s="23"/>
      <c r="G3" s="26"/>
    </row>
    <row r="5" spans="1:7">
      <c r="B5" s="29" t="s">
        <v>61</v>
      </c>
      <c r="C5" s="29"/>
      <c r="D5" t="s">
        <v>100</v>
      </c>
      <c r="E5" s="29"/>
      <c r="F5" s="29"/>
    </row>
    <row r="6" spans="1:7">
      <c r="B6" s="29"/>
      <c r="C6" t="s">
        <v>90</v>
      </c>
      <c r="D6" s="29" t="s">
        <v>89</v>
      </c>
      <c r="E6" s="29"/>
      <c r="F6" s="29"/>
      <c r="G6" s="26"/>
    </row>
    <row r="7" spans="1:7">
      <c r="B7" s="29"/>
      <c r="C7" s="29"/>
      <c r="D7" s="29"/>
      <c r="E7" s="29"/>
      <c r="F7" s="29"/>
    </row>
    <row r="9" spans="1:7">
      <c r="B9" t="s">
        <v>18</v>
      </c>
      <c r="D9" s="30" t="s">
        <v>77</v>
      </c>
      <c r="G9" s="8"/>
    </row>
    <row r="10" spans="1:7">
      <c r="C10" t="s">
        <v>90</v>
      </c>
      <c r="D10" s="22" t="s">
        <v>89</v>
      </c>
      <c r="E10" s="8"/>
      <c r="F10" s="8"/>
      <c r="G10" s="8"/>
    </row>
    <row r="11" spans="1:7">
      <c r="D11" s="22"/>
      <c r="E11" s="8"/>
      <c r="F11" s="8"/>
      <c r="G11" s="8"/>
    </row>
    <row r="12" spans="1:7">
      <c r="D12" s="24"/>
      <c r="E12" s="8"/>
      <c r="F12" s="8"/>
      <c r="G12" s="8"/>
    </row>
    <row r="13" spans="1:7">
      <c r="B13" t="s">
        <v>22</v>
      </c>
      <c r="D13" s="25" t="s">
        <v>70</v>
      </c>
      <c r="E13" s="8"/>
      <c r="F13" s="8"/>
      <c r="G13" s="8"/>
    </row>
    <row r="14" spans="1:7">
      <c r="C14" t="s">
        <v>90</v>
      </c>
      <c r="D14" s="25" t="s">
        <v>89</v>
      </c>
      <c r="E14" s="8"/>
      <c r="F14" s="8"/>
      <c r="G14" s="8"/>
    </row>
    <row r="15" spans="1:7">
      <c r="D15" s="25"/>
      <c r="E15" s="8"/>
      <c r="F15" s="8"/>
      <c r="G15" s="8"/>
    </row>
    <row r="18" spans="2:9">
      <c r="B18" t="s">
        <v>60</v>
      </c>
      <c r="C18" s="22">
        <v>810885864</v>
      </c>
    </row>
    <row r="19" spans="2:9">
      <c r="B19" t="s">
        <v>19</v>
      </c>
      <c r="C19" s="22">
        <v>40258136</v>
      </c>
    </row>
    <row r="21" spans="2:9">
      <c r="B21" t="s">
        <v>20</v>
      </c>
    </row>
    <row r="22" spans="2:9">
      <c r="C22" s="8" t="s">
        <v>21</v>
      </c>
      <c r="D22" s="8"/>
      <c r="E22" s="8" t="s">
        <v>100</v>
      </c>
      <c r="F22" s="22"/>
      <c r="G22" s="22"/>
      <c r="H22" s="22"/>
      <c r="I22" s="22"/>
    </row>
    <row r="23" spans="2:9">
      <c r="C23" s="8" t="s">
        <v>59</v>
      </c>
      <c r="D23" s="8"/>
      <c r="E23" s="30" t="s">
        <v>77</v>
      </c>
      <c r="H23" s="22"/>
      <c r="I23" s="22"/>
    </row>
    <row r="24" spans="2:9">
      <c r="C24" s="8" t="s">
        <v>22</v>
      </c>
      <c r="D24" s="8"/>
      <c r="E24" s="8" t="s">
        <v>71</v>
      </c>
      <c r="F24" s="22"/>
      <c r="G24" s="22"/>
      <c r="H24" s="22"/>
      <c r="I24" s="22"/>
    </row>
    <row r="25" spans="2:9">
      <c r="C25" s="30" t="s">
        <v>91</v>
      </c>
      <c r="D25" s="8"/>
      <c r="E25" s="8"/>
      <c r="F25" s="22"/>
      <c r="G25" s="22"/>
      <c r="H25" s="22"/>
      <c r="I25" s="22"/>
    </row>
    <row r="26" spans="2:9">
      <c r="C26" s="30" t="s">
        <v>74</v>
      </c>
      <c r="E26" s="30" t="s">
        <v>101</v>
      </c>
    </row>
    <row r="27" spans="2:9">
      <c r="C27" s="30" t="s">
        <v>76</v>
      </c>
      <c r="E27" s="30" t="s">
        <v>77</v>
      </c>
    </row>
    <row r="28" spans="2:9">
      <c r="C28" s="30" t="s">
        <v>75</v>
      </c>
      <c r="E28" s="30" t="s">
        <v>102</v>
      </c>
    </row>
    <row r="29" spans="2:9">
      <c r="C29" s="30"/>
      <c r="E29" s="30"/>
    </row>
    <row r="30" spans="2:9">
      <c r="C30" s="30"/>
      <c r="E30" s="30"/>
    </row>
    <row r="31" spans="2:9">
      <c r="B31" t="s">
        <v>72</v>
      </c>
    </row>
    <row r="32" spans="2:9">
      <c r="B32" t="s">
        <v>73</v>
      </c>
    </row>
    <row r="33" spans="2:2">
      <c r="B33" t="s">
        <v>23</v>
      </c>
    </row>
  </sheetData>
  <sortState ref="E31:I38">
    <sortCondition ref="I31:I3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9"/>
  <sheetViews>
    <sheetView topLeftCell="A22" zoomScaleNormal="100" workbookViewId="0">
      <selection activeCell="G52" sqref="G52"/>
    </sheetView>
  </sheetViews>
  <sheetFormatPr defaultRowHeight="15"/>
  <cols>
    <col min="1" max="1" width="4" customWidth="1"/>
    <col min="2" max="2" width="19.7109375" customWidth="1"/>
    <col min="3" max="3" width="11.28515625" customWidth="1"/>
    <col min="4" max="4" width="9.5703125" customWidth="1"/>
    <col min="5" max="5" width="3.28515625" customWidth="1"/>
    <col min="6" max="6" width="4.28515625" customWidth="1"/>
    <col min="7" max="7" width="24" customWidth="1"/>
    <col min="8" max="8" width="8.85546875" customWidth="1"/>
    <col min="9" max="9" width="11.5703125" customWidth="1"/>
    <col min="10" max="10" width="11.7109375" customWidth="1"/>
    <col min="11" max="11" width="7.140625" customWidth="1"/>
    <col min="12" max="12" width="17.7109375" customWidth="1"/>
    <col min="14" max="14" width="6.28515625" style="8" customWidth="1"/>
  </cols>
  <sheetData>
    <row r="1" spans="1:19" ht="18.75">
      <c r="C1" s="27" t="s">
        <v>62</v>
      </c>
      <c r="D1" s="1"/>
      <c r="E1" s="1"/>
      <c r="I1" s="1"/>
      <c r="M1" s="54"/>
      <c r="N1" s="54"/>
      <c r="O1" s="54"/>
      <c r="P1" s="54"/>
      <c r="Q1" s="54"/>
      <c r="R1" s="54"/>
      <c r="S1" s="55"/>
    </row>
    <row r="2" spans="1:19" ht="18.75">
      <c r="B2" s="27" t="s">
        <v>78</v>
      </c>
      <c r="D2" s="1"/>
      <c r="E2" s="1"/>
      <c r="I2" s="1"/>
      <c r="M2" s="54"/>
      <c r="N2" s="54"/>
      <c r="O2" s="54"/>
      <c r="P2" s="54"/>
      <c r="Q2" s="54"/>
      <c r="R2" s="54"/>
      <c r="S2" s="55"/>
    </row>
    <row r="3" spans="1:19">
      <c r="B3" s="55" t="s">
        <v>93</v>
      </c>
      <c r="C3" s="55"/>
      <c r="D3" s="55"/>
      <c r="E3" s="55"/>
      <c r="F3" s="55"/>
      <c r="G3" s="55"/>
      <c r="I3" s="35"/>
      <c r="K3" s="13"/>
    </row>
    <row r="4" spans="1:19">
      <c r="B4" s="55" t="s">
        <v>94</v>
      </c>
      <c r="C4" s="55"/>
      <c r="D4" s="55"/>
      <c r="E4" s="55"/>
      <c r="F4" s="55"/>
      <c r="G4" s="55"/>
      <c r="I4" s="1"/>
      <c r="K4" s="13"/>
    </row>
    <row r="5" spans="1:19">
      <c r="B5" s="33" t="s">
        <v>95</v>
      </c>
      <c r="C5" s="33"/>
      <c r="D5" s="33"/>
      <c r="E5" s="33"/>
      <c r="F5" s="33"/>
      <c r="G5" s="33"/>
      <c r="I5" s="1"/>
      <c r="K5" s="13"/>
    </row>
    <row r="6" spans="1:19">
      <c r="B6" s="33" t="s">
        <v>96</v>
      </c>
      <c r="C6" s="33"/>
      <c r="D6" s="33"/>
      <c r="E6" s="33"/>
      <c r="F6" s="33"/>
      <c r="G6" s="33"/>
      <c r="I6" s="1"/>
      <c r="K6" s="13"/>
    </row>
    <row r="7" spans="1:19">
      <c r="A7" s="8"/>
      <c r="B7" s="13" t="s">
        <v>17</v>
      </c>
      <c r="E7" s="8"/>
    </row>
    <row r="8" spans="1:19">
      <c r="A8" s="8"/>
      <c r="E8" s="8"/>
    </row>
    <row r="9" spans="1:19">
      <c r="A9" s="8"/>
      <c r="C9" t="s">
        <v>11</v>
      </c>
      <c r="E9" s="8"/>
      <c r="F9" t="s">
        <v>12</v>
      </c>
    </row>
    <row r="10" spans="1:19">
      <c r="A10" s="8"/>
      <c r="E10" s="8"/>
    </row>
    <row r="11" spans="1:19">
      <c r="A11" s="8"/>
      <c r="C11" s="13" t="s">
        <v>15</v>
      </c>
      <c r="E11" s="8"/>
    </row>
    <row r="12" spans="1:19">
      <c r="A12" s="8"/>
      <c r="C12" t="s">
        <v>8</v>
      </c>
      <c r="E12" s="8"/>
      <c r="F12" t="s">
        <v>13</v>
      </c>
    </row>
    <row r="13" spans="1:19">
      <c r="A13" s="8"/>
      <c r="C13" t="s">
        <v>9</v>
      </c>
      <c r="E13" s="8"/>
      <c r="F13" t="s">
        <v>16</v>
      </c>
    </row>
    <row r="14" spans="1:19">
      <c r="A14" s="8"/>
      <c r="C14" t="s">
        <v>10</v>
      </c>
      <c r="E14" s="8"/>
      <c r="F14" t="s">
        <v>14</v>
      </c>
    </row>
    <row r="15" spans="1:19">
      <c r="A15" s="8"/>
      <c r="E15" s="8"/>
    </row>
    <row r="16" spans="1:19">
      <c r="A16" s="8"/>
      <c r="E16" s="8"/>
      <c r="I16" s="34"/>
    </row>
    <row r="17" spans="1:10">
      <c r="A17" s="8"/>
      <c r="E17" s="8"/>
    </row>
    <row r="18" spans="1:10">
      <c r="A18" s="8"/>
      <c r="E18" s="8"/>
    </row>
    <row r="19" spans="1:10">
      <c r="A19" s="8"/>
      <c r="E19" s="8"/>
    </row>
    <row r="20" spans="1:10">
      <c r="A20" s="8"/>
      <c r="E20" s="8"/>
    </row>
    <row r="21" spans="1:10">
      <c r="A21" s="8"/>
      <c r="B21" t="s">
        <v>82</v>
      </c>
      <c r="E21" s="8"/>
    </row>
    <row r="22" spans="1:10">
      <c r="A22" s="14"/>
      <c r="B22" t="s">
        <v>83</v>
      </c>
      <c r="E22" s="8"/>
    </row>
    <row r="23" spans="1:10">
      <c r="B23" s="18" t="s">
        <v>84</v>
      </c>
      <c r="E23" s="8"/>
    </row>
    <row r="24" spans="1:10">
      <c r="E24" s="8"/>
    </row>
    <row r="25" spans="1:10">
      <c r="E25" s="8"/>
    </row>
    <row r="26" spans="1:10">
      <c r="E26" s="8"/>
    </row>
    <row r="27" spans="1:10">
      <c r="E27" s="8"/>
    </row>
    <row r="28" spans="1:10">
      <c r="E28" s="8"/>
    </row>
    <row r="29" spans="1:10">
      <c r="B29" s="2" t="s">
        <v>1</v>
      </c>
      <c r="D29" s="1"/>
      <c r="E29" s="1"/>
      <c r="F29" s="3"/>
      <c r="I29" s="1"/>
      <c r="J29" s="3"/>
    </row>
    <row r="30" spans="1:10" ht="15.75" thickBot="1">
      <c r="B30" s="6" t="s">
        <v>2</v>
      </c>
      <c r="C30" s="44">
        <v>2021</v>
      </c>
      <c r="D30" s="44">
        <v>2022</v>
      </c>
      <c r="E30" s="7"/>
      <c r="F30" s="9"/>
      <c r="G30" s="6" t="s">
        <v>3</v>
      </c>
      <c r="H30" s="38">
        <v>2021</v>
      </c>
      <c r="I30" s="38">
        <v>2022</v>
      </c>
      <c r="J30" s="40"/>
    </row>
    <row r="31" spans="1:10">
      <c r="C31" s="43"/>
      <c r="D31" s="43"/>
      <c r="E31" s="1"/>
      <c r="F31" s="10"/>
      <c r="J31" s="3"/>
    </row>
    <row r="32" spans="1:10">
      <c r="A32" s="5">
        <v>1</v>
      </c>
      <c r="B32" t="s">
        <v>8</v>
      </c>
      <c r="C32" s="42">
        <v>144</v>
      </c>
      <c r="D32" s="42">
        <v>745</v>
      </c>
      <c r="E32" s="42"/>
      <c r="F32" s="11"/>
      <c r="G32" s="4" t="s">
        <v>45</v>
      </c>
      <c r="H32" s="41">
        <v>945</v>
      </c>
      <c r="I32">
        <v>3100</v>
      </c>
      <c r="J32" s="3"/>
    </row>
    <row r="33" spans="1:14">
      <c r="A33" s="5">
        <v>2</v>
      </c>
      <c r="B33" t="s">
        <v>85</v>
      </c>
      <c r="C33" s="42">
        <v>1918</v>
      </c>
      <c r="D33" s="42">
        <v>1535</v>
      </c>
      <c r="E33" s="42"/>
      <c r="F33" s="12"/>
      <c r="G33" s="4" t="s">
        <v>46</v>
      </c>
      <c r="H33" s="41">
        <v>93</v>
      </c>
      <c r="I33">
        <v>1275</v>
      </c>
    </row>
    <row r="34" spans="1:14">
      <c r="A34" s="5">
        <v>3</v>
      </c>
      <c r="B34" t="s">
        <v>10</v>
      </c>
      <c r="C34" s="42">
        <v>1786</v>
      </c>
      <c r="D34" s="42">
        <v>3343</v>
      </c>
      <c r="E34" s="42"/>
      <c r="F34" s="12"/>
      <c r="G34" s="4" t="s">
        <v>79</v>
      </c>
      <c r="H34" s="41">
        <v>1</v>
      </c>
    </row>
    <row r="35" spans="1:14">
      <c r="A35" s="5">
        <v>4</v>
      </c>
      <c r="B35" t="s">
        <v>50</v>
      </c>
      <c r="C35" s="42">
        <v>2024</v>
      </c>
      <c r="D35" s="42">
        <v>910</v>
      </c>
      <c r="E35" s="42"/>
      <c r="F35" s="12"/>
      <c r="G35" s="4" t="s">
        <v>4</v>
      </c>
      <c r="H35" s="41">
        <v>1445</v>
      </c>
      <c r="I35">
        <v>2100</v>
      </c>
    </row>
    <row r="36" spans="1:14">
      <c r="A36" s="5">
        <v>5</v>
      </c>
      <c r="B36" t="s">
        <v>80</v>
      </c>
      <c r="C36" s="42">
        <v>70</v>
      </c>
      <c r="D36" s="42">
        <v>70</v>
      </c>
      <c r="E36" s="42"/>
      <c r="F36" s="12"/>
      <c r="G36" s="4" t="s">
        <v>44</v>
      </c>
      <c r="H36" s="41">
        <v>333</v>
      </c>
      <c r="I36">
        <v>307</v>
      </c>
    </row>
    <row r="37" spans="1:14">
      <c r="A37" s="5">
        <v>6</v>
      </c>
      <c r="B37" t="s">
        <v>0</v>
      </c>
      <c r="C37" s="42">
        <v>84</v>
      </c>
      <c r="D37" s="42">
        <v>84</v>
      </c>
      <c r="E37" s="42"/>
      <c r="F37" s="12"/>
      <c r="G37" s="4" t="s">
        <v>92</v>
      </c>
      <c r="H37" s="41"/>
      <c r="I37">
        <v>38</v>
      </c>
    </row>
    <row r="38" spans="1:14">
      <c r="A38" s="5">
        <v>7</v>
      </c>
      <c r="B38" t="s">
        <v>5</v>
      </c>
      <c r="C38" s="42"/>
      <c r="D38" s="42">
        <v>133</v>
      </c>
      <c r="E38" s="42"/>
      <c r="F38" s="12"/>
      <c r="G38" s="4" t="s">
        <v>6</v>
      </c>
      <c r="H38" s="41">
        <v>3209</v>
      </c>
    </row>
    <row r="39" spans="1:14">
      <c r="A39" s="5"/>
      <c r="C39" s="42"/>
      <c r="D39" s="42"/>
      <c r="E39" s="42"/>
      <c r="F39" s="12"/>
      <c r="H39" s="41"/>
    </row>
    <row r="40" spans="1:14">
      <c r="A40" s="5"/>
      <c r="C40" s="42"/>
      <c r="D40" s="42"/>
      <c r="E40" s="42"/>
      <c r="F40" s="12"/>
      <c r="G40" s="4"/>
      <c r="H40" s="41"/>
    </row>
    <row r="41" spans="1:14">
      <c r="A41" s="5"/>
      <c r="C41" s="42"/>
      <c r="D41" s="42"/>
      <c r="E41" s="42"/>
      <c r="F41" s="12"/>
      <c r="G41" s="4"/>
      <c r="H41" s="41"/>
    </row>
    <row r="42" spans="1:14">
      <c r="A42" s="5"/>
      <c r="C42" s="42"/>
      <c r="D42" s="42"/>
      <c r="E42" s="42"/>
      <c r="F42" s="12"/>
      <c r="G42" s="4"/>
      <c r="H42" s="41"/>
    </row>
    <row r="43" spans="1:14">
      <c r="C43" s="42"/>
      <c r="D43" s="42"/>
      <c r="E43" s="42"/>
      <c r="F43" s="12"/>
      <c r="G43" s="4"/>
      <c r="H43" s="41"/>
    </row>
    <row r="44" spans="1:14">
      <c r="C44" s="39"/>
      <c r="D44" s="39"/>
      <c r="E44" s="39"/>
      <c r="F44" s="12"/>
      <c r="H44" s="41"/>
    </row>
    <row r="45" spans="1:14" s="29" customFormat="1" ht="15.75" thickBot="1">
      <c r="A45" s="45"/>
      <c r="B45" s="45" t="s">
        <v>7</v>
      </c>
      <c r="C45" s="46">
        <f>SUM(C30:C44)</f>
        <v>8047</v>
      </c>
      <c r="D45" s="46">
        <f>SUM(D32:D44)</f>
        <v>6820</v>
      </c>
      <c r="E45" s="47"/>
      <c r="F45" s="48"/>
      <c r="G45" s="49" t="s">
        <v>7</v>
      </c>
      <c r="H45" s="50">
        <f>SUM(H30:H44)</f>
        <v>8047</v>
      </c>
      <c r="I45" s="51">
        <f>SUM(I32:I44)</f>
        <v>6820</v>
      </c>
      <c r="J45" s="45"/>
      <c r="N45" s="22"/>
    </row>
    <row r="46" spans="1:14" ht="15.75" thickTop="1">
      <c r="D46" s="1"/>
      <c r="E46" s="1"/>
      <c r="H46" s="1"/>
      <c r="I46" s="39"/>
    </row>
    <row r="47" spans="1:14">
      <c r="D47" s="1"/>
      <c r="E47" s="1"/>
      <c r="H47" s="1"/>
      <c r="I47" s="1"/>
    </row>
    <row r="48" spans="1:14">
      <c r="D48" s="1"/>
      <c r="E48" s="1"/>
      <c r="I48" s="1"/>
    </row>
    <row r="49" spans="2:10">
      <c r="D49" s="1"/>
      <c r="E49" s="1"/>
      <c r="I49" s="1"/>
      <c r="J49" s="8"/>
    </row>
    <row r="50" spans="2:10" ht="2.25" customHeight="1">
      <c r="D50" s="1"/>
      <c r="E50" s="1"/>
      <c r="F50" s="37"/>
      <c r="I50" s="1"/>
      <c r="J50" s="36"/>
    </row>
    <row r="51" spans="2:10">
      <c r="B51" s="27" t="s">
        <v>103</v>
      </c>
      <c r="D51" s="1"/>
      <c r="E51" s="1"/>
      <c r="I51" s="1"/>
      <c r="J51" s="8"/>
    </row>
    <row r="52" spans="2:10">
      <c r="B52" s="8" t="s">
        <v>81</v>
      </c>
      <c r="D52" s="1"/>
      <c r="E52" s="1"/>
      <c r="I52" s="1"/>
    </row>
    <row r="53" spans="2:10">
      <c r="D53" s="1"/>
      <c r="E53" s="1"/>
      <c r="I53" s="1"/>
    </row>
    <row r="54" spans="2:10">
      <c r="B54" s="56" t="s">
        <v>98</v>
      </c>
      <c r="C54" s="56"/>
      <c r="D54" s="56"/>
      <c r="E54" s="56"/>
    </row>
    <row r="55" spans="2:10">
      <c r="B55" s="16"/>
    </row>
    <row r="56" spans="2:10">
      <c r="B56" s="20" t="s">
        <v>86</v>
      </c>
      <c r="C56" s="18"/>
    </row>
    <row r="57" spans="2:10">
      <c r="B57" s="20" t="s">
        <v>38</v>
      </c>
      <c r="C57" s="18"/>
    </row>
    <row r="58" spans="2:10">
      <c r="B58" s="20" t="s">
        <v>87</v>
      </c>
      <c r="C58" s="20"/>
    </row>
    <row r="59" spans="2:10">
      <c r="B59" s="31" t="s">
        <v>25</v>
      </c>
      <c r="C59" s="32"/>
    </row>
    <row r="60" spans="2:10">
      <c r="B60" s="20" t="s">
        <v>37</v>
      </c>
      <c r="C60" s="20"/>
    </row>
    <row r="61" spans="2:10">
      <c r="B61" s="20" t="s">
        <v>28</v>
      </c>
      <c r="C61" s="20"/>
    </row>
    <row r="62" spans="2:10">
      <c r="B62" s="20" t="s">
        <v>30</v>
      </c>
      <c r="C62" s="20"/>
    </row>
    <row r="63" spans="2:10">
      <c r="B63" s="20" t="s">
        <v>27</v>
      </c>
      <c r="C63" s="20"/>
    </row>
    <row r="64" spans="2:10">
      <c r="B64" s="20" t="s">
        <v>24</v>
      </c>
      <c r="C64" s="20"/>
    </row>
    <row r="65" spans="2:3">
      <c r="B65" s="20" t="s">
        <v>29</v>
      </c>
      <c r="C65" s="20"/>
    </row>
    <row r="66" spans="2:3">
      <c r="B66" s="20" t="s">
        <v>31</v>
      </c>
      <c r="C66" s="18"/>
    </row>
    <row r="67" spans="2:3">
      <c r="B67" s="20" t="s">
        <v>32</v>
      </c>
      <c r="C67" s="18"/>
    </row>
    <row r="68" spans="2:3">
      <c r="B68" s="20" t="s">
        <v>26</v>
      </c>
      <c r="C68" s="20"/>
    </row>
    <row r="69" spans="2:3">
      <c r="B69" s="20" t="s">
        <v>33</v>
      </c>
      <c r="C69" s="18"/>
    </row>
  </sheetData>
  <mergeCells count="5">
    <mergeCell ref="M2:S2"/>
    <mergeCell ref="M1:S1"/>
    <mergeCell ref="B3:G3"/>
    <mergeCell ref="B4:G4"/>
    <mergeCell ref="B54:E54"/>
  </mergeCells>
  <conditionalFormatting sqref="M1:S1">
    <cfRule type="containsText" dxfId="1" priority="2" operator="containsText" text="Balans(en) zijn niet in evenwicht">
      <formula>NOT(ISERROR(SEARCH("Balans(en) zijn niet in evenwicht",M1)))</formula>
    </cfRule>
  </conditionalFormatting>
  <conditionalFormatting sqref="M2:S2">
    <cfRule type="containsText" dxfId="0" priority="1" operator="containsText" text="Resultatenrekening(en) zijn niet in evenwicht">
      <formula>NOT(ISERROR(SEARCH("Resultatenrekening(en) zijn niet in evenwicht",M2)))</formula>
    </cfRule>
  </conditionalFormatting>
  <pageMargins left="0.11458333333333333" right="0.11811023622047245" top="0.15748031496062992" bottom="0.15748031496062992" header="0.31496062992125984" footer="0.31496062992125984"/>
  <pageSetup paperSize="9" scale="97" orientation="portrait" r:id="rId1"/>
  <rowBreaks count="1" manualBreakCount="1">
    <brk id="53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1:D21"/>
  <sheetViews>
    <sheetView tabSelected="1" zoomScaleNormal="100" workbookViewId="0">
      <selection activeCell="K41" sqref="K41"/>
    </sheetView>
  </sheetViews>
  <sheetFormatPr defaultRowHeight="15"/>
  <cols>
    <col min="1" max="1" width="4.42578125" customWidth="1"/>
    <col min="2" max="2" width="4.7109375" customWidth="1"/>
    <col min="3" max="3" width="3.7109375" customWidth="1"/>
    <col min="10" max="10" width="9.28515625" customWidth="1"/>
    <col min="11" max="11" width="20.7109375" customWidth="1"/>
    <col min="12" max="12" width="9" customWidth="1"/>
  </cols>
  <sheetData>
    <row r="1" spans="2:3">
      <c r="B1" s="21" t="s">
        <v>88</v>
      </c>
    </row>
    <row r="2" spans="2:3">
      <c r="B2" s="15"/>
    </row>
    <row r="3" spans="2:3">
      <c r="B3" s="16" t="s">
        <v>40</v>
      </c>
    </row>
    <row r="4" spans="2:3">
      <c r="B4" s="16" t="s">
        <v>47</v>
      </c>
    </row>
    <row r="5" spans="2:3">
      <c r="B5" s="16" t="s">
        <v>49</v>
      </c>
    </row>
    <row r="6" spans="2:3">
      <c r="B6" s="16" t="s">
        <v>48</v>
      </c>
    </row>
    <row r="7" spans="2:3">
      <c r="B7" s="15"/>
    </row>
    <row r="8" spans="2:3">
      <c r="B8" s="15" t="s">
        <v>41</v>
      </c>
    </row>
    <row r="9" spans="2:3">
      <c r="B9" s="16" t="s">
        <v>39</v>
      </c>
    </row>
    <row r="10" spans="2:3">
      <c r="B10" s="16"/>
    </row>
    <row r="11" spans="2:3">
      <c r="B11" s="21" t="s">
        <v>58</v>
      </c>
    </row>
    <row r="12" spans="2:3">
      <c r="B12" s="19" t="s">
        <v>64</v>
      </c>
      <c r="C12" s="19" t="s">
        <v>63</v>
      </c>
    </row>
    <row r="13" spans="2:3">
      <c r="C13" s="19" t="s">
        <v>51</v>
      </c>
    </row>
    <row r="14" spans="2:3">
      <c r="C14" s="19" t="s">
        <v>52</v>
      </c>
    </row>
    <row r="15" spans="2:3">
      <c r="B15" s="20"/>
    </row>
    <row r="16" spans="2:3">
      <c r="B16" t="s">
        <v>66</v>
      </c>
      <c r="C16" s="19" t="s">
        <v>65</v>
      </c>
    </row>
    <row r="17" spans="3:4">
      <c r="C17" s="16" t="s">
        <v>53</v>
      </c>
    </row>
    <row r="18" spans="3:4">
      <c r="D18" s="16" t="s">
        <v>54</v>
      </c>
    </row>
    <row r="19" spans="3:4">
      <c r="D19" s="19" t="s">
        <v>55</v>
      </c>
    </row>
    <row r="20" spans="3:4">
      <c r="D20" s="19" t="s">
        <v>56</v>
      </c>
    </row>
    <row r="21" spans="3:4">
      <c r="D21" s="19" t="s">
        <v>57</v>
      </c>
    </row>
  </sheetData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M33" sqref="M33"/>
    </sheetView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</vt:i4>
      </vt:variant>
    </vt:vector>
  </HeadingPairs>
  <TitlesOfParts>
    <vt:vector size="10" baseType="lpstr">
      <vt:lpstr>Voorblad 2022</vt:lpstr>
      <vt:lpstr>Div alg info 2022</vt:lpstr>
      <vt:lpstr>Jaarverslag2022</vt:lpstr>
      <vt:lpstr>Beleidsplan doelstell</vt:lpstr>
      <vt:lpstr>Blad2</vt:lpstr>
      <vt:lpstr>Blad3</vt:lpstr>
      <vt:lpstr>Blad4</vt:lpstr>
      <vt:lpstr>Blad5</vt:lpstr>
      <vt:lpstr>Blad1</vt:lpstr>
      <vt:lpstr>Jaarverslag2022!Afdrukbereik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Arts</dc:creator>
  <cp:lastModifiedBy>JACenRIANNE</cp:lastModifiedBy>
  <cp:lastPrinted>2016-02-08T15:38:35Z</cp:lastPrinted>
  <dcterms:created xsi:type="dcterms:W3CDTF">2013-05-25T09:02:29Z</dcterms:created>
  <dcterms:modified xsi:type="dcterms:W3CDTF">2023-04-19T09:42:23Z</dcterms:modified>
</cp:coreProperties>
</file>